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0">'Ark1'!$A$1:$R$23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<sst xmlns="http://schemas.openxmlformats.org/spreadsheetml/2006/main" count="46" uniqueCount="29">
  <si>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 </t>
  </si>
  <si>
    <t>1. serie</t>
  </si>
  <si>
    <t>SUM</t>
  </si>
  <si>
    <t>2. serie</t>
  </si>
  <si>
    <t>3. serie</t>
  </si>
  <si>
    <t>4.serie</t>
  </si>
  <si>
    <t>5.serie</t>
  </si>
  <si>
    <t>Totalt</t>
  </si>
  <si>
    <t>Bonus</t>
  </si>
  <si>
    <t>PP</t>
  </si>
  <si>
    <t>Innl.</t>
  </si>
  <si>
    <t>Rigmor</t>
  </si>
  <si>
    <t>Tone</t>
  </si>
  <si>
    <t>Plass</t>
  </si>
  <si>
    <t>Wenche</t>
  </si>
  <si>
    <t>Sander</t>
  </si>
  <si>
    <t>Karo</t>
  </si>
  <si>
    <t>Stian</t>
  </si>
  <si>
    <t>Kris</t>
  </si>
  <si>
    <t>6.serie</t>
  </si>
  <si>
    <t>Ingar</t>
  </si>
  <si>
    <t>John R</t>
  </si>
  <si>
    <t>Steinar</t>
  </si>
  <si>
    <t>Stein R</t>
  </si>
  <si>
    <t>Harald</t>
  </si>
  <si>
    <t>Tore</t>
  </si>
  <si>
    <t>Eirik</t>
  </si>
  <si>
    <t>Frode</t>
  </si>
  <si>
    <t>7.serie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</si>
</sst>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4"/>
      <name val="Arial"/>
      <family val="2"/>
    </font>
    <font>
      <sz val="18"/>
      <name val="Arial"/>
      <family val="2"/>
    </font>
    <font>
      <b/>
      <i/>
      <sz val="16"/>
      <color indexed="10"/>
      <name val="Arial"/>
      <family val="2"/>
    </font>
    <font>
      <b/>
      <i/>
      <sz val="16"/>
      <color indexed="12"/>
      <name val="Arial"/>
      <family val="2"/>
    </font>
    <font>
      <b/>
      <i/>
      <sz val="16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 wrapText="1"/>
    </xf>
    <xf numFmtId="0" fontId="5" fillId="2" borderId="2" xfId="0" applyFont="1" applyFill="1" applyBorder="1" applyAlignment="1">
      <alignment vertical="center" textRotation="255" wrapText="1"/>
    </xf>
    <xf numFmtId="0" fontId="5" fillId="2" borderId="3" xfId="0" applyFont="1" applyFill="1" applyBorder="1" applyAlignment="1">
      <alignment vertical="center" textRotation="255" wrapText="1"/>
    </xf>
    <xf numFmtId="0" fontId="0" fillId="2" borderId="0" xfId="0" applyFill="1" applyAlignment="1">
      <alignment/>
    </xf>
    <xf numFmtId="0" fontId="6" fillId="2" borderId="4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/>
    </xf>
    <xf numFmtId="1" fontId="8" fillId="2" borderId="5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1" fontId="8" fillId="2" borderId="19" xfId="0" applyNumberFormat="1" applyFont="1" applyFill="1" applyBorder="1" applyAlignment="1">
      <alignment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/>
    </xf>
    <xf numFmtId="1" fontId="8" fillId="2" borderId="22" xfId="0" applyNumberFormat="1" applyFont="1" applyFill="1" applyBorder="1" applyAlignment="1">
      <alignment/>
    </xf>
    <xf numFmtId="0" fontId="10" fillId="2" borderId="2" xfId="0" applyFont="1" applyFill="1" applyBorder="1" applyAlignment="1">
      <alignment vertical="center" textRotation="255" wrapText="1"/>
    </xf>
    <xf numFmtId="0" fontId="10" fillId="2" borderId="1" xfId="0" applyFont="1" applyFill="1" applyBorder="1" applyAlignment="1">
      <alignment vertical="center" textRotation="255" wrapText="1"/>
    </xf>
    <xf numFmtId="0" fontId="10" fillId="2" borderId="1" xfId="0" applyFont="1" applyFill="1" applyBorder="1" applyAlignment="1">
      <alignment vertical="center" textRotation="255"/>
    </xf>
    <xf numFmtId="0" fontId="11" fillId="2" borderId="1" xfId="0" applyFont="1" applyFill="1" applyBorder="1" applyAlignment="1">
      <alignment vertical="center" textRotation="255" wrapText="1"/>
    </xf>
    <xf numFmtId="0" fontId="11" fillId="2" borderId="1" xfId="0" applyFont="1" applyFill="1" applyBorder="1" applyAlignment="1">
      <alignment vertical="center" textRotation="255"/>
    </xf>
    <xf numFmtId="0" fontId="11" fillId="2" borderId="2" xfId="0" applyFont="1" applyFill="1" applyBorder="1" applyAlignment="1">
      <alignment vertical="center" textRotation="255" wrapText="1"/>
    </xf>
    <xf numFmtId="0" fontId="12" fillId="2" borderId="1" xfId="0" applyFont="1" applyFill="1" applyBorder="1" applyAlignment="1">
      <alignment vertical="center" textRotation="255"/>
    </xf>
    <xf numFmtId="0" fontId="12" fillId="2" borderId="2" xfId="0" applyFont="1" applyFill="1" applyBorder="1" applyAlignment="1">
      <alignment vertical="center" textRotation="255" wrapText="1"/>
    </xf>
    <xf numFmtId="0" fontId="12" fillId="2" borderId="1" xfId="0" applyFont="1" applyFill="1" applyBorder="1" applyAlignment="1">
      <alignment vertical="center" textRotation="255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="65" zoomScaleNormal="65" workbookViewId="0" topLeftCell="A1">
      <selection activeCell="K1" sqref="K1"/>
    </sheetView>
  </sheetViews>
  <sheetFormatPr defaultColWidth="11.421875" defaultRowHeight="12.75"/>
  <cols>
    <col min="1" max="1" width="16.140625" style="0" customWidth="1"/>
    <col min="2" max="4" width="15.7109375" style="0" customWidth="1"/>
    <col min="5" max="5" width="5.140625" style="0" customWidth="1"/>
    <col min="6" max="9" width="15.7109375" style="0" customWidth="1"/>
    <col min="10" max="10" width="5.140625" style="0" customWidth="1"/>
    <col min="11" max="17" width="15.7109375" style="0" customWidth="1"/>
    <col min="18" max="18" width="18.8515625" style="0" customWidth="1"/>
    <col min="19" max="16384" width="9.140625" style="0" customWidth="1"/>
  </cols>
  <sheetData>
    <row r="1" spans="1:29" ht="171.75" customHeight="1" thickBot="1" thickTop="1">
      <c r="A1" s="1" t="s">
        <v>9</v>
      </c>
      <c r="B1" s="50" t="s">
        <v>11</v>
      </c>
      <c r="C1" s="46" t="s">
        <v>12</v>
      </c>
      <c r="D1" s="48" t="s">
        <v>14</v>
      </c>
      <c r="E1" s="2"/>
      <c r="F1" s="52" t="s">
        <v>15</v>
      </c>
      <c r="G1" s="47" t="s">
        <v>18</v>
      </c>
      <c r="H1" s="45" t="s">
        <v>16</v>
      </c>
      <c r="I1" s="3" t="s">
        <v>17</v>
      </c>
      <c r="J1" s="4"/>
      <c r="K1" s="49" t="s">
        <v>20</v>
      </c>
      <c r="L1" s="51" t="s">
        <v>21</v>
      </c>
      <c r="M1" s="44" t="s">
        <v>22</v>
      </c>
      <c r="N1" s="4" t="s">
        <v>23</v>
      </c>
      <c r="O1" s="4" t="s">
        <v>24</v>
      </c>
      <c r="P1" s="4" t="s">
        <v>25</v>
      </c>
      <c r="Q1" s="4" t="s">
        <v>26</v>
      </c>
      <c r="R1" s="5" t="s">
        <v>27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37.5" customHeight="1" thickTop="1">
      <c r="A2" s="7" t="s">
        <v>10</v>
      </c>
      <c r="B2" s="8">
        <v>1659</v>
      </c>
      <c r="C2" s="8">
        <v>1622</v>
      </c>
      <c r="D2" s="8">
        <v>1545</v>
      </c>
      <c r="E2" s="8"/>
      <c r="F2" s="9">
        <v>1564</v>
      </c>
      <c r="G2" s="9">
        <v>1479</v>
      </c>
      <c r="H2" s="9">
        <v>1458</v>
      </c>
      <c r="I2" s="9">
        <v>1223</v>
      </c>
      <c r="J2" s="9"/>
      <c r="K2" s="9">
        <v>2086</v>
      </c>
      <c r="L2" s="9">
        <v>2062</v>
      </c>
      <c r="M2" s="9">
        <v>1979</v>
      </c>
      <c r="N2" s="9">
        <v>1973</v>
      </c>
      <c r="O2" s="9">
        <v>1944</v>
      </c>
      <c r="P2" s="9">
        <v>1944</v>
      </c>
      <c r="Q2" s="9">
        <v>1937</v>
      </c>
      <c r="R2" s="30">
        <v>1935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7.5" customHeight="1">
      <c r="A3" s="10" t="s">
        <v>1</v>
      </c>
      <c r="B3" s="11">
        <v>138</v>
      </c>
      <c r="C3" s="11">
        <v>155</v>
      </c>
      <c r="D3" s="11">
        <v>207</v>
      </c>
      <c r="E3" s="11"/>
      <c r="F3" s="11">
        <v>159</v>
      </c>
      <c r="G3" s="11">
        <v>124</v>
      </c>
      <c r="H3" s="11">
        <v>190</v>
      </c>
      <c r="I3" s="11">
        <v>73</v>
      </c>
      <c r="J3" s="12"/>
      <c r="K3" s="12">
        <v>223</v>
      </c>
      <c r="L3" s="12">
        <v>197</v>
      </c>
      <c r="M3" s="12">
        <v>183</v>
      </c>
      <c r="N3" s="12">
        <v>169</v>
      </c>
      <c r="O3" s="12">
        <v>168</v>
      </c>
      <c r="P3" s="12">
        <v>162</v>
      </c>
      <c r="Q3" s="12">
        <v>136</v>
      </c>
      <c r="R3" s="13">
        <v>142</v>
      </c>
      <c r="S3" s="6" t="s">
        <v>0</v>
      </c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37.5" customHeight="1" thickBot="1">
      <c r="A4" s="14" t="s">
        <v>8</v>
      </c>
      <c r="B4" s="15">
        <v>0</v>
      </c>
      <c r="C4" s="15">
        <v>10</v>
      </c>
      <c r="D4" s="15">
        <v>25</v>
      </c>
      <c r="E4" s="15"/>
      <c r="F4" s="15">
        <v>20</v>
      </c>
      <c r="G4" s="15">
        <v>0</v>
      </c>
      <c r="H4" s="15">
        <v>20</v>
      </c>
      <c r="I4" s="15">
        <v>0</v>
      </c>
      <c r="J4" s="16"/>
      <c r="K4" s="16">
        <v>25</v>
      </c>
      <c r="L4" s="16">
        <v>20</v>
      </c>
      <c r="M4" s="16">
        <v>0</v>
      </c>
      <c r="N4" s="16">
        <v>20</v>
      </c>
      <c r="O4" s="16">
        <v>0</v>
      </c>
      <c r="P4" s="16">
        <v>20</v>
      </c>
      <c r="Q4" s="16">
        <v>0</v>
      </c>
      <c r="R4" s="17">
        <v>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37.5" customHeight="1" thickTop="1">
      <c r="A5" s="18" t="s">
        <v>2</v>
      </c>
      <c r="B5" s="19">
        <f>SUM(B2:B4)</f>
        <v>1797</v>
      </c>
      <c r="C5" s="19">
        <f aca="true" t="shared" si="0" ref="C5:I5">SUM(C2:C4)</f>
        <v>1787</v>
      </c>
      <c r="D5" s="19">
        <f t="shared" si="0"/>
        <v>1777</v>
      </c>
      <c r="E5" s="19"/>
      <c r="F5" s="19">
        <f t="shared" si="0"/>
        <v>1743</v>
      </c>
      <c r="G5" s="19">
        <f t="shared" si="0"/>
        <v>1603</v>
      </c>
      <c r="H5" s="19">
        <f t="shared" si="0"/>
        <v>1668</v>
      </c>
      <c r="I5" s="19">
        <f t="shared" si="0"/>
        <v>1296</v>
      </c>
      <c r="J5" s="19"/>
      <c r="K5" s="19">
        <f>SUM(K2:K4)</f>
        <v>2334</v>
      </c>
      <c r="L5" s="19">
        <f>SUM(L2:L4)</f>
        <v>2279</v>
      </c>
      <c r="M5" s="19">
        <f>SUM(M2:M4)</f>
        <v>2162</v>
      </c>
      <c r="N5" s="19">
        <f>SUM(N2:N4)</f>
        <v>2162</v>
      </c>
      <c r="O5" s="19">
        <f>SUM(O2:O4)</f>
        <v>2112</v>
      </c>
      <c r="P5" s="19">
        <f>SUM(P2:P4)</f>
        <v>2126</v>
      </c>
      <c r="Q5" s="19">
        <f>SUM(Q2:Q4)</f>
        <v>2073</v>
      </c>
      <c r="R5" s="19">
        <f>SUM(R2:R4)</f>
        <v>2077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37.5" customHeight="1">
      <c r="A6" s="18" t="s">
        <v>3</v>
      </c>
      <c r="B6" s="20">
        <v>162</v>
      </c>
      <c r="C6" s="20">
        <v>213</v>
      </c>
      <c r="D6" s="20">
        <v>138</v>
      </c>
      <c r="E6" s="20"/>
      <c r="F6" s="20">
        <v>125</v>
      </c>
      <c r="G6" s="20">
        <v>179</v>
      </c>
      <c r="H6" s="20">
        <v>206</v>
      </c>
      <c r="I6" s="20">
        <v>135</v>
      </c>
      <c r="J6" s="21"/>
      <c r="K6" s="21">
        <v>198</v>
      </c>
      <c r="L6" s="21">
        <v>211</v>
      </c>
      <c r="M6" s="21">
        <v>217</v>
      </c>
      <c r="N6" s="21">
        <v>192</v>
      </c>
      <c r="O6" s="21">
        <v>192</v>
      </c>
      <c r="P6" s="21">
        <v>218</v>
      </c>
      <c r="Q6" s="21">
        <v>187</v>
      </c>
      <c r="R6" s="22">
        <v>142</v>
      </c>
      <c r="S6" s="6"/>
      <c r="T6" s="6" t="s">
        <v>0</v>
      </c>
      <c r="U6" s="6"/>
      <c r="V6" s="6"/>
      <c r="W6" s="6"/>
      <c r="X6" s="6"/>
      <c r="Y6" s="6"/>
      <c r="Z6" s="6"/>
      <c r="AA6" s="6"/>
      <c r="AB6" s="6"/>
      <c r="AC6" s="6"/>
    </row>
    <row r="7" spans="1:29" ht="37.5" customHeight="1" thickBot="1">
      <c r="A7" s="14" t="s">
        <v>8</v>
      </c>
      <c r="B7" s="15">
        <v>10</v>
      </c>
      <c r="C7" s="15">
        <v>25</v>
      </c>
      <c r="D7" s="15">
        <v>0</v>
      </c>
      <c r="E7" s="15"/>
      <c r="F7" s="15">
        <v>0</v>
      </c>
      <c r="G7" s="15">
        <v>20</v>
      </c>
      <c r="H7" s="15">
        <v>25</v>
      </c>
      <c r="I7" s="15">
        <v>0</v>
      </c>
      <c r="J7" s="16"/>
      <c r="K7" s="16">
        <v>0</v>
      </c>
      <c r="L7" s="16">
        <v>25</v>
      </c>
      <c r="M7" s="16">
        <v>25</v>
      </c>
      <c r="N7" s="16">
        <v>0</v>
      </c>
      <c r="O7" s="16">
        <v>20</v>
      </c>
      <c r="P7" s="16">
        <v>25</v>
      </c>
      <c r="Q7" s="16">
        <v>0</v>
      </c>
      <c r="R7" s="17">
        <v>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37.5" customHeight="1" thickTop="1">
      <c r="A8" s="18" t="s">
        <v>2</v>
      </c>
      <c r="B8" s="19">
        <f>SUM(B5:B7)</f>
        <v>1969</v>
      </c>
      <c r="C8" s="19">
        <f aca="true" t="shared" si="1" ref="C8:I8">SUM(C5:C7)</f>
        <v>2025</v>
      </c>
      <c r="D8" s="19">
        <f t="shared" si="1"/>
        <v>1915</v>
      </c>
      <c r="E8" s="19"/>
      <c r="F8" s="19">
        <f t="shared" si="1"/>
        <v>1868</v>
      </c>
      <c r="G8" s="19">
        <f t="shared" si="1"/>
        <v>1802</v>
      </c>
      <c r="H8" s="19">
        <f t="shared" si="1"/>
        <v>1899</v>
      </c>
      <c r="I8" s="19">
        <f t="shared" si="1"/>
        <v>1431</v>
      </c>
      <c r="J8" s="19"/>
      <c r="K8" s="19">
        <f>SUM(K5:K7)</f>
        <v>2532</v>
      </c>
      <c r="L8" s="19">
        <f>SUM(L5:L7)</f>
        <v>2515</v>
      </c>
      <c r="M8" s="19">
        <f>SUM(M5:M7)</f>
        <v>2404</v>
      </c>
      <c r="N8" s="19">
        <f>SUM(N5:N7)</f>
        <v>2354</v>
      </c>
      <c r="O8" s="19">
        <f>SUM(O5:O7)</f>
        <v>2324</v>
      </c>
      <c r="P8" s="19">
        <f>SUM(P5:P7)</f>
        <v>2369</v>
      </c>
      <c r="Q8" s="19">
        <f>SUM(Q5:Q7)</f>
        <v>2260</v>
      </c>
      <c r="R8" s="19">
        <f>SUM(R5:R7)</f>
        <v>2219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37.5" customHeight="1">
      <c r="A9" s="18" t="s">
        <v>4</v>
      </c>
      <c r="B9" s="20">
        <v>158</v>
      </c>
      <c r="C9" s="20">
        <v>188</v>
      </c>
      <c r="D9" s="20">
        <v>185</v>
      </c>
      <c r="E9" s="20"/>
      <c r="F9" s="20">
        <v>146</v>
      </c>
      <c r="G9" s="20">
        <v>175</v>
      </c>
      <c r="H9" s="20">
        <v>193</v>
      </c>
      <c r="I9" s="20">
        <v>105</v>
      </c>
      <c r="J9" s="21"/>
      <c r="K9" s="21">
        <v>203</v>
      </c>
      <c r="L9" s="21">
        <v>243</v>
      </c>
      <c r="M9" s="21">
        <v>249</v>
      </c>
      <c r="N9" s="21">
        <v>182</v>
      </c>
      <c r="O9" s="21">
        <v>204</v>
      </c>
      <c r="P9" s="21">
        <v>207</v>
      </c>
      <c r="Q9" s="21">
        <v>122</v>
      </c>
      <c r="R9" s="22">
        <v>187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37.5" customHeight="1" thickBot="1">
      <c r="A10" s="14" t="s">
        <v>8</v>
      </c>
      <c r="B10" s="15">
        <v>0</v>
      </c>
      <c r="C10" s="15">
        <v>20</v>
      </c>
      <c r="D10" s="15">
        <v>10</v>
      </c>
      <c r="E10" s="15"/>
      <c r="F10" s="15">
        <v>0</v>
      </c>
      <c r="G10" s="15">
        <v>20</v>
      </c>
      <c r="H10" s="15">
        <v>20</v>
      </c>
      <c r="I10" s="15">
        <v>0</v>
      </c>
      <c r="J10" s="16"/>
      <c r="K10" s="16">
        <v>5</v>
      </c>
      <c r="L10" s="16">
        <v>25</v>
      </c>
      <c r="M10" s="16">
        <v>25</v>
      </c>
      <c r="N10" s="16">
        <v>0</v>
      </c>
      <c r="O10" s="16">
        <v>25</v>
      </c>
      <c r="P10" s="16">
        <v>25</v>
      </c>
      <c r="Q10" s="16">
        <v>0</v>
      </c>
      <c r="R10" s="17">
        <v>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37.5" customHeight="1" thickTop="1">
      <c r="A11" s="18" t="s">
        <v>2</v>
      </c>
      <c r="B11" s="19">
        <f>SUM(B8:B10)</f>
        <v>2127</v>
      </c>
      <c r="C11" s="19">
        <f aca="true" t="shared" si="2" ref="C11:I11">SUM(C8:C10)</f>
        <v>2233</v>
      </c>
      <c r="D11" s="19">
        <f t="shared" si="2"/>
        <v>2110</v>
      </c>
      <c r="E11" s="19"/>
      <c r="F11" s="19">
        <f t="shared" si="2"/>
        <v>2014</v>
      </c>
      <c r="G11" s="19">
        <f t="shared" si="2"/>
        <v>1997</v>
      </c>
      <c r="H11" s="19">
        <f t="shared" si="2"/>
        <v>2112</v>
      </c>
      <c r="I11" s="19">
        <f t="shared" si="2"/>
        <v>1536</v>
      </c>
      <c r="J11" s="19"/>
      <c r="K11" s="19">
        <f>SUM(K8:K10)</f>
        <v>2740</v>
      </c>
      <c r="L11" s="19">
        <f>SUM(L8:L10)</f>
        <v>2783</v>
      </c>
      <c r="M11" s="19">
        <f>SUM(M8:M10)</f>
        <v>2678</v>
      </c>
      <c r="N11" s="19">
        <f>SUM(N8:N10)</f>
        <v>2536</v>
      </c>
      <c r="O11" s="19">
        <f>SUM(O8:O10)</f>
        <v>2553</v>
      </c>
      <c r="P11" s="19">
        <f>SUM(P8:P10)</f>
        <v>2601</v>
      </c>
      <c r="Q11" s="19">
        <f>SUM(Q8:Q10)</f>
        <v>2382</v>
      </c>
      <c r="R11" s="19">
        <f>SUM(R8:R10)</f>
        <v>2406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37.5" customHeight="1">
      <c r="A12" s="18" t="s">
        <v>5</v>
      </c>
      <c r="B12" s="20">
        <v>143</v>
      </c>
      <c r="C12" s="20">
        <v>211</v>
      </c>
      <c r="D12" s="20">
        <v>162</v>
      </c>
      <c r="E12" s="20"/>
      <c r="F12" s="20">
        <v>187</v>
      </c>
      <c r="G12" s="20">
        <v>160</v>
      </c>
      <c r="H12" s="20">
        <v>196</v>
      </c>
      <c r="I12" s="20">
        <v>97</v>
      </c>
      <c r="J12" s="21"/>
      <c r="K12" s="21">
        <v>205</v>
      </c>
      <c r="L12" s="21">
        <v>179</v>
      </c>
      <c r="M12" s="21">
        <v>236</v>
      </c>
      <c r="N12" s="21">
        <v>168</v>
      </c>
      <c r="O12" s="21">
        <v>182</v>
      </c>
      <c r="P12" s="21">
        <v>193</v>
      </c>
      <c r="Q12" s="21">
        <v>181</v>
      </c>
      <c r="R12" s="22">
        <v>178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37.5" customHeight="1" thickBot="1">
      <c r="A13" s="14" t="s">
        <v>8</v>
      </c>
      <c r="B13" s="15">
        <v>0</v>
      </c>
      <c r="C13" s="15">
        <v>25</v>
      </c>
      <c r="D13" s="15">
        <v>10</v>
      </c>
      <c r="E13" s="15"/>
      <c r="F13" s="15">
        <v>20</v>
      </c>
      <c r="G13" s="15">
        <v>0</v>
      </c>
      <c r="H13" s="15">
        <v>20</v>
      </c>
      <c r="I13" s="15">
        <v>0</v>
      </c>
      <c r="J13" s="16"/>
      <c r="K13" s="16">
        <v>25</v>
      </c>
      <c r="L13" s="16">
        <v>0</v>
      </c>
      <c r="M13" s="16">
        <v>25</v>
      </c>
      <c r="N13" s="16">
        <v>0</v>
      </c>
      <c r="O13" s="16">
        <v>20</v>
      </c>
      <c r="P13" s="16">
        <v>20</v>
      </c>
      <c r="Q13" s="16">
        <v>0</v>
      </c>
      <c r="R13" s="17"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37.5" customHeight="1" thickTop="1">
      <c r="A14" s="34" t="s">
        <v>2</v>
      </c>
      <c r="B14" s="35">
        <f>SUM(B11:B13)</f>
        <v>2270</v>
      </c>
      <c r="C14" s="35">
        <f aca="true" t="shared" si="3" ref="C14:I14">SUM(C11:C13)</f>
        <v>2469</v>
      </c>
      <c r="D14" s="35">
        <f t="shared" si="3"/>
        <v>2282</v>
      </c>
      <c r="E14" s="35"/>
      <c r="F14" s="35">
        <f t="shared" si="3"/>
        <v>2221</v>
      </c>
      <c r="G14" s="35">
        <f t="shared" si="3"/>
        <v>2157</v>
      </c>
      <c r="H14" s="35">
        <f t="shared" si="3"/>
        <v>2328</v>
      </c>
      <c r="I14" s="35">
        <f t="shared" si="3"/>
        <v>1633</v>
      </c>
      <c r="J14" s="35"/>
      <c r="K14" s="35">
        <f>SUM(K11:K13)</f>
        <v>2970</v>
      </c>
      <c r="L14" s="35">
        <f>SUM(L11:L13)</f>
        <v>2962</v>
      </c>
      <c r="M14" s="35">
        <f>SUM(M11:M13)</f>
        <v>2939</v>
      </c>
      <c r="N14" s="35">
        <f>SUM(N11:N13)</f>
        <v>2704</v>
      </c>
      <c r="O14" s="35">
        <f>SUM(O11:O13)</f>
        <v>2755</v>
      </c>
      <c r="P14" s="35">
        <f>SUM(P11:P13)</f>
        <v>2814</v>
      </c>
      <c r="Q14" s="35">
        <f>SUM(Q11:Q13)</f>
        <v>2563</v>
      </c>
      <c r="R14" s="35">
        <f>SUM(R11:R13)</f>
        <v>2584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37.5" customHeight="1">
      <c r="A15" s="18" t="s">
        <v>6</v>
      </c>
      <c r="B15" s="23">
        <v>140</v>
      </c>
      <c r="C15" s="23">
        <v>185</v>
      </c>
      <c r="D15" s="23">
        <v>182</v>
      </c>
      <c r="E15" s="23"/>
      <c r="F15" s="23">
        <v>146</v>
      </c>
      <c r="G15" s="23">
        <v>184</v>
      </c>
      <c r="H15" s="23">
        <v>161</v>
      </c>
      <c r="I15" s="23">
        <v>103</v>
      </c>
      <c r="J15" s="24"/>
      <c r="K15" s="24">
        <v>214</v>
      </c>
      <c r="L15" s="24">
        <v>178</v>
      </c>
      <c r="M15" s="24">
        <v>212</v>
      </c>
      <c r="N15" s="24">
        <v>146</v>
      </c>
      <c r="O15" s="24">
        <v>216</v>
      </c>
      <c r="P15" s="24">
        <v>200</v>
      </c>
      <c r="Q15" s="24">
        <v>183</v>
      </c>
      <c r="R15" s="25">
        <v>190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37.5" customHeight="1" thickBot="1">
      <c r="A16" s="36" t="s">
        <v>8</v>
      </c>
      <c r="B16" s="37">
        <v>0</v>
      </c>
      <c r="C16" s="37">
        <v>20</v>
      </c>
      <c r="D16" s="37">
        <v>10</v>
      </c>
      <c r="E16" s="37"/>
      <c r="F16" s="37">
        <v>0</v>
      </c>
      <c r="G16" s="37">
        <v>20</v>
      </c>
      <c r="H16" s="37">
        <v>20</v>
      </c>
      <c r="I16" s="37">
        <v>0</v>
      </c>
      <c r="J16" s="38"/>
      <c r="K16" s="38">
        <v>25</v>
      </c>
      <c r="L16" s="38">
        <v>0</v>
      </c>
      <c r="M16" s="38">
        <v>25</v>
      </c>
      <c r="N16" s="38">
        <v>0</v>
      </c>
      <c r="O16" s="38">
        <v>25</v>
      </c>
      <c r="P16" s="38">
        <v>5</v>
      </c>
      <c r="Q16" s="38">
        <v>0</v>
      </c>
      <c r="R16" s="39">
        <v>20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37.5" customHeight="1" thickTop="1">
      <c r="A17" s="41" t="s">
        <v>2</v>
      </c>
      <c r="B17" s="42">
        <f>SUM(B14:B16)</f>
        <v>2410</v>
      </c>
      <c r="C17" s="42">
        <f aca="true" t="shared" si="4" ref="C17:I17">SUM(C14:C16)</f>
        <v>2674</v>
      </c>
      <c r="D17" s="42">
        <f t="shared" si="4"/>
        <v>2474</v>
      </c>
      <c r="E17" s="42"/>
      <c r="F17" s="42">
        <f t="shared" si="4"/>
        <v>2367</v>
      </c>
      <c r="G17" s="42">
        <f t="shared" si="4"/>
        <v>2361</v>
      </c>
      <c r="H17" s="42">
        <f t="shared" si="4"/>
        <v>2509</v>
      </c>
      <c r="I17" s="42">
        <f t="shared" si="4"/>
        <v>1736</v>
      </c>
      <c r="J17" s="42"/>
      <c r="K17" s="42">
        <f>SUM(K14:K16)</f>
        <v>3209</v>
      </c>
      <c r="L17" s="42">
        <f>SUM(L14:L16)</f>
        <v>3140</v>
      </c>
      <c r="M17" s="42">
        <f>SUM(M14:M16)</f>
        <v>3176</v>
      </c>
      <c r="N17" s="42">
        <f>SUM(N14:N16)</f>
        <v>2850</v>
      </c>
      <c r="O17" s="42">
        <f>SUM(O14:O16)</f>
        <v>2996</v>
      </c>
      <c r="P17" s="42">
        <f>SUM(P14:P16)</f>
        <v>3019</v>
      </c>
      <c r="Q17" s="42">
        <f>SUM(Q14:Q16)</f>
        <v>2746</v>
      </c>
      <c r="R17" s="42">
        <f>SUM(R14:R16)</f>
        <v>2794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37.5" customHeight="1">
      <c r="A18" s="31" t="s">
        <v>19</v>
      </c>
      <c r="B18" s="23"/>
      <c r="C18" s="23"/>
      <c r="D18" s="23"/>
      <c r="E18" s="23"/>
      <c r="F18" s="23">
        <v>128</v>
      </c>
      <c r="G18" s="23">
        <v>157</v>
      </c>
      <c r="H18" s="23">
        <v>154</v>
      </c>
      <c r="I18" s="23">
        <v>139</v>
      </c>
      <c r="J18" s="24"/>
      <c r="K18" s="24">
        <v>184</v>
      </c>
      <c r="L18" s="24">
        <v>211</v>
      </c>
      <c r="M18" s="24">
        <v>248</v>
      </c>
      <c r="N18" s="24">
        <v>167</v>
      </c>
      <c r="O18" s="24">
        <v>154</v>
      </c>
      <c r="P18" s="24">
        <v>148</v>
      </c>
      <c r="Q18" s="24">
        <v>236</v>
      </c>
      <c r="R18" s="25">
        <v>150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37.5" customHeight="1" thickBot="1">
      <c r="A19" s="36" t="s">
        <v>8</v>
      </c>
      <c r="B19" s="37"/>
      <c r="C19" s="37"/>
      <c r="D19" s="37"/>
      <c r="E19" s="37"/>
      <c r="F19" s="37">
        <v>0</v>
      </c>
      <c r="G19" s="37">
        <v>20</v>
      </c>
      <c r="H19" s="37">
        <v>20</v>
      </c>
      <c r="I19" s="37">
        <v>0</v>
      </c>
      <c r="J19" s="38"/>
      <c r="K19" s="38">
        <v>20</v>
      </c>
      <c r="L19" s="38">
        <v>25</v>
      </c>
      <c r="M19" s="38">
        <v>25</v>
      </c>
      <c r="N19" s="38">
        <v>0</v>
      </c>
      <c r="O19" s="38">
        <v>0</v>
      </c>
      <c r="P19" s="38">
        <v>0</v>
      </c>
      <c r="Q19" s="38">
        <v>25</v>
      </c>
      <c r="R19" s="39"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37.5" customHeight="1" thickTop="1">
      <c r="A20" s="32" t="s">
        <v>2</v>
      </c>
      <c r="B20" s="40"/>
      <c r="C20" s="40"/>
      <c r="D20" s="40"/>
      <c r="E20" s="40"/>
      <c r="F20" s="40"/>
      <c r="G20" s="40"/>
      <c r="H20" s="40"/>
      <c r="I20" s="40"/>
      <c r="J20" s="33"/>
      <c r="K20" s="43">
        <f>SUM(K17:K19)</f>
        <v>3413</v>
      </c>
      <c r="L20" s="43">
        <f aca="true" t="shared" si="5" ref="L20:R20">SUM(L17:L19)</f>
        <v>3376</v>
      </c>
      <c r="M20" s="43">
        <f t="shared" si="5"/>
        <v>3449</v>
      </c>
      <c r="N20" s="43">
        <f t="shared" si="5"/>
        <v>3017</v>
      </c>
      <c r="O20" s="43">
        <f t="shared" si="5"/>
        <v>3150</v>
      </c>
      <c r="P20" s="43">
        <f t="shared" si="5"/>
        <v>3167</v>
      </c>
      <c r="Q20" s="43">
        <f t="shared" si="5"/>
        <v>3007</v>
      </c>
      <c r="R20" s="43">
        <f t="shared" si="5"/>
        <v>2944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37.5" customHeight="1">
      <c r="A21" s="31" t="s">
        <v>28</v>
      </c>
      <c r="B21" s="23"/>
      <c r="C21" s="23"/>
      <c r="D21" s="23"/>
      <c r="E21" s="23"/>
      <c r="F21" s="23"/>
      <c r="G21" s="23"/>
      <c r="H21" s="23"/>
      <c r="I21" s="23"/>
      <c r="J21" s="24"/>
      <c r="K21" s="24">
        <v>232</v>
      </c>
      <c r="L21" s="24">
        <v>157</v>
      </c>
      <c r="M21" s="24">
        <v>237</v>
      </c>
      <c r="N21" s="24">
        <v>200</v>
      </c>
      <c r="O21" s="24">
        <v>192</v>
      </c>
      <c r="P21" s="24">
        <v>207</v>
      </c>
      <c r="Q21" s="24">
        <v>164</v>
      </c>
      <c r="R21" s="25">
        <v>179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37.5" customHeight="1" thickBot="1">
      <c r="A22" s="14" t="s">
        <v>8</v>
      </c>
      <c r="B22" s="15"/>
      <c r="C22" s="15"/>
      <c r="D22" s="15"/>
      <c r="E22" s="15"/>
      <c r="F22" s="15" t="s">
        <v>0</v>
      </c>
      <c r="G22" s="15" t="s">
        <v>0</v>
      </c>
      <c r="H22" s="15" t="s">
        <v>0</v>
      </c>
      <c r="I22" s="15" t="s">
        <v>0</v>
      </c>
      <c r="J22" s="16"/>
      <c r="K22" s="16">
        <v>25</v>
      </c>
      <c r="L22" s="16">
        <v>0</v>
      </c>
      <c r="M22" s="16">
        <v>25</v>
      </c>
      <c r="N22" s="16">
        <v>25</v>
      </c>
      <c r="O22" s="16">
        <v>0</v>
      </c>
      <c r="P22" s="16">
        <v>25</v>
      </c>
      <c r="Q22" s="16">
        <v>0</v>
      </c>
      <c r="R22" s="17">
        <v>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42.75" customHeight="1" thickBot="1" thickTop="1">
      <c r="A23" s="26" t="s">
        <v>7</v>
      </c>
      <c r="B23" s="27">
        <f>SUM(B17:B22)</f>
        <v>2410</v>
      </c>
      <c r="C23" s="27">
        <f aca="true" t="shared" si="6" ref="C23:I23">SUM(C17:C22)</f>
        <v>2674</v>
      </c>
      <c r="D23" s="27">
        <f t="shared" si="6"/>
        <v>2474</v>
      </c>
      <c r="E23" s="27"/>
      <c r="F23" s="27">
        <f t="shared" si="6"/>
        <v>2495</v>
      </c>
      <c r="G23" s="27">
        <f t="shared" si="6"/>
        <v>2538</v>
      </c>
      <c r="H23" s="27">
        <f t="shared" si="6"/>
        <v>2683</v>
      </c>
      <c r="I23" s="27">
        <f t="shared" si="6"/>
        <v>1875</v>
      </c>
      <c r="J23" s="27"/>
      <c r="K23" s="27">
        <f>SUM(K20:K22)</f>
        <v>3670</v>
      </c>
      <c r="L23" s="27">
        <f aca="true" t="shared" si="7" ref="L23:R23">SUM(L20:L22)</f>
        <v>3533</v>
      </c>
      <c r="M23" s="27">
        <f t="shared" si="7"/>
        <v>3711</v>
      </c>
      <c r="N23" s="27">
        <f t="shared" si="7"/>
        <v>3242</v>
      </c>
      <c r="O23" s="27">
        <f t="shared" si="7"/>
        <v>3342</v>
      </c>
      <c r="P23" s="27">
        <f t="shared" si="7"/>
        <v>3399</v>
      </c>
      <c r="Q23" s="27">
        <f t="shared" si="7"/>
        <v>3171</v>
      </c>
      <c r="R23" s="27">
        <f t="shared" si="7"/>
        <v>3123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3.5" thickTop="1">
      <c r="A24" s="6" t="s"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31.5" customHeight="1">
      <c r="A25" s="28" t="s">
        <v>13</v>
      </c>
      <c r="B25" s="29">
        <v>3</v>
      </c>
      <c r="C25" s="29">
        <v>1</v>
      </c>
      <c r="D25" s="29">
        <v>2</v>
      </c>
      <c r="E25" s="29"/>
      <c r="F25" s="29">
        <v>3</v>
      </c>
      <c r="G25" s="29">
        <v>2</v>
      </c>
      <c r="H25" s="29">
        <v>1</v>
      </c>
      <c r="I25" s="29">
        <v>4</v>
      </c>
      <c r="J25" s="29"/>
      <c r="K25" s="29">
        <v>2</v>
      </c>
      <c r="L25" s="29">
        <v>3</v>
      </c>
      <c r="M25" s="29">
        <v>1</v>
      </c>
      <c r="N25" s="29">
        <v>6</v>
      </c>
      <c r="O25" s="29">
        <v>5</v>
      </c>
      <c r="P25" s="29">
        <v>4</v>
      </c>
      <c r="Q25" s="29">
        <v>7</v>
      </c>
      <c r="R25" s="29">
        <v>8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</sheetData>
  <printOptions/>
  <pageMargins left="0.17" right="0.16" top="0.59" bottom="0.54" header="0.5" footer="0.5"/>
  <pageSetup fitToHeight="1" fitToWidth="1" horizontalDpi="300" verticalDpi="3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2011-05-25T20:23:05Z</cp:lastPrinted>
  <dcterms:created xsi:type="dcterms:W3CDTF">1997-02-16T19:02:54Z</dcterms:created>
  <dcterms:modified xsi:type="dcterms:W3CDTF">2011-05-31T20:41:28Z</dcterms:modified>
  <cp:category/>
  <cp:version/>
  <cp:contentType/>
  <cp:contentStatus/>
</cp:coreProperties>
</file>